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98C6B36D-457C-42B6-9CA3-461552341FB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9" i="1" l="1"/>
  <c r="H8" i="1"/>
  <c r="H7" i="1"/>
  <c r="H6" i="1"/>
</calcChain>
</file>

<file path=xl/sharedStrings.xml><?xml version="1.0" encoding="utf-8"?>
<sst xmlns="http://schemas.openxmlformats.org/spreadsheetml/2006/main" count="26" uniqueCount="24">
  <si>
    <t>Посада</t>
  </si>
  <si>
    <t>ПІБ</t>
  </si>
  <si>
    <t>Організація</t>
  </si>
  <si>
    <t>Директор</t>
  </si>
  <si>
    <t>КП УЗН Подільського району</t>
  </si>
  <si>
    <t>Заробітна плата</t>
  </si>
  <si>
    <t>Премія</t>
  </si>
  <si>
    <t>Господарські кошти</t>
  </si>
  <si>
    <t>Бюджетні кошти</t>
  </si>
  <si>
    <t>Крікун Лілія Валеріївна</t>
  </si>
  <si>
    <t>Заступник директора з виробництва</t>
  </si>
  <si>
    <t xml:space="preserve">Заступник директора з маркетингу </t>
  </si>
  <si>
    <t>Примітки</t>
  </si>
  <si>
    <t>ВСЬОГО</t>
  </si>
  <si>
    <t>Весьолкін Володимир Юрійович</t>
  </si>
  <si>
    <t>Перший  заступник директора</t>
  </si>
  <si>
    <t>Павлова Олена Євгеніївна</t>
  </si>
  <si>
    <t>Лебединець Наталя Станіславівна</t>
  </si>
  <si>
    <t>серпень  2026 рік</t>
  </si>
  <si>
    <t>25391,55 = 25318,33 зарплата + 73,22 індексація</t>
  </si>
  <si>
    <t>47685,15 = 43731,67 зарплата +1 26,46 індексація + 3827,02  відпускні</t>
  </si>
  <si>
    <t>48474,78 = 48335,00 зарплата + 139,78   індексація</t>
  </si>
  <si>
    <t>45009,78 = 4 4870,00 зарплата + 139,78 індексація</t>
  </si>
  <si>
    <t>Інформація про принципи формування та розмір оплати праці директора та заступників директора КП УЗН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</si>
</sst>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0" borderId="0" xfId="0" applyFont="1" applyAlignment="1">
      <alignment wrapText="1"/>
    </xf>
    <xf numFmtId="0" fontId="2" fillId="0" borderId="3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2" fontId="7" fillId="0" borderId="1" xfId="0" applyNumberFormat="1" applyFont="1" applyBorder="1" applyAlignment="1">
      <alignment vertical="center" wrapText="1"/>
    </xf>
    <xf numFmtId="4" fontId="6" fillId="0" borderId="1" xfId="0" applyNumberFormat="1" applyFont="1" applyBorder="1" applyAlignment="1">
      <alignment vertical="center" wrapText="1"/>
    </xf>
    <xf numFmtId="4" fontId="6" fillId="0" borderId="6" xfId="0" applyNumberFormat="1" applyFont="1" applyBorder="1" applyAlignment="1">
      <alignment vertical="center" wrapText="1"/>
    </xf>
    <xf numFmtId="2" fontId="7" fillId="0" borderId="11" xfId="0" applyNumberFormat="1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1" fontId="6" fillId="0" borderId="1" xfId="0" applyNumberFormat="1" applyFont="1" applyBorder="1" applyAlignment="1">
      <alignment vertical="center" wrapText="1"/>
    </xf>
    <xf numFmtId="2" fontId="7" fillId="0" borderId="6" xfId="0" applyNumberFormat="1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17" fontId="1" fillId="0" borderId="6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10"/>
  <sheetViews>
    <sheetView tabSelected="1" zoomScaleNormal="100" zoomScaleSheetLayoutView="90" workbookViewId="0">
      <selection activeCell="F6" sqref="F6"/>
    </sheetView>
  </sheetViews>
  <sheetFormatPr defaultColWidth="9.109375" defaultRowHeight="15.6" x14ac:dyDescent="0.3"/>
  <cols>
    <col min="1" max="1" width="28.5546875" style="1" customWidth="1"/>
    <col min="2" max="2" width="30.5546875" style="1" customWidth="1"/>
    <col min="3" max="3" width="29.6640625" style="1" customWidth="1"/>
    <col min="4" max="5" width="16.5546875" style="1" customWidth="1"/>
    <col min="6" max="6" width="20.88671875" style="1" customWidth="1"/>
    <col min="7" max="7" width="15.33203125" style="1" customWidth="1"/>
    <col min="8" max="8" width="12.88671875" style="1" customWidth="1"/>
    <col min="9" max="9" width="40.6640625" style="1" customWidth="1"/>
    <col min="10" max="16384" width="9.109375" style="1"/>
  </cols>
  <sheetData>
    <row r="2" spans="1:9" ht="15.75" customHeight="1" x14ac:dyDescent="0.3">
      <c r="A2" s="24" t="s">
        <v>23</v>
      </c>
      <c r="B2" s="25"/>
      <c r="C2" s="25"/>
      <c r="D2" s="25"/>
      <c r="E2" s="25"/>
      <c r="F2" s="25"/>
      <c r="G2" s="25"/>
      <c r="H2" s="25"/>
      <c r="I2" s="26"/>
    </row>
    <row r="3" spans="1:9" ht="16.2" thickBot="1" x14ac:dyDescent="0.35">
      <c r="A3" s="27" t="s">
        <v>18</v>
      </c>
      <c r="B3" s="25"/>
      <c r="C3" s="25"/>
      <c r="D3" s="25"/>
      <c r="E3" s="25"/>
      <c r="F3" s="25"/>
      <c r="G3" s="25"/>
      <c r="H3" s="28"/>
      <c r="I3" s="29"/>
    </row>
    <row r="4" spans="1:9" ht="24" customHeight="1" x14ac:dyDescent="0.3">
      <c r="A4" s="2" t="s">
        <v>2</v>
      </c>
      <c r="B4" s="2" t="s">
        <v>1</v>
      </c>
      <c r="C4" s="2" t="s">
        <v>0</v>
      </c>
      <c r="D4" s="3" t="s">
        <v>8</v>
      </c>
      <c r="E4" s="4"/>
      <c r="F4" s="3" t="s">
        <v>7</v>
      </c>
      <c r="G4" s="5"/>
      <c r="H4" s="6" t="s">
        <v>13</v>
      </c>
      <c r="I4" s="7" t="s">
        <v>12</v>
      </c>
    </row>
    <row r="5" spans="1:9" ht="34.5" customHeight="1" x14ac:dyDescent="0.3">
      <c r="A5" s="8"/>
      <c r="B5" s="8"/>
      <c r="C5" s="8"/>
      <c r="D5" s="9" t="s">
        <v>5</v>
      </c>
      <c r="E5" s="9" t="s">
        <v>6</v>
      </c>
      <c r="F5" s="9" t="s">
        <v>5</v>
      </c>
      <c r="G5" s="10" t="s">
        <v>6</v>
      </c>
      <c r="H5" s="11"/>
      <c r="I5" s="7"/>
    </row>
    <row r="6" spans="1:9" ht="60.75" customHeight="1" x14ac:dyDescent="0.3">
      <c r="A6" s="12" t="s">
        <v>4</v>
      </c>
      <c r="B6" s="13" t="s">
        <v>14</v>
      </c>
      <c r="C6" s="14" t="s">
        <v>3</v>
      </c>
      <c r="D6" s="15">
        <v>45009.78</v>
      </c>
      <c r="E6" s="15"/>
      <c r="F6" s="16"/>
      <c r="G6" s="17"/>
      <c r="H6" s="18">
        <f>SUM(D6:G6)</f>
        <v>45009.78</v>
      </c>
      <c r="I6" s="19" t="s">
        <v>22</v>
      </c>
    </row>
    <row r="7" spans="1:9" ht="78.75" customHeight="1" x14ac:dyDescent="0.3">
      <c r="A7" s="20"/>
      <c r="B7" s="13" t="s">
        <v>16</v>
      </c>
      <c r="C7" s="14" t="s">
        <v>15</v>
      </c>
      <c r="D7" s="15">
        <v>25391.55</v>
      </c>
      <c r="E7" s="15">
        <v>12659.17</v>
      </c>
      <c r="F7" s="16"/>
      <c r="G7" s="17"/>
      <c r="H7" s="18">
        <f>SUM(D7:G7)</f>
        <v>38050.720000000001</v>
      </c>
      <c r="I7" s="19" t="s">
        <v>19</v>
      </c>
    </row>
    <row r="8" spans="1:9" ht="80.400000000000006" customHeight="1" x14ac:dyDescent="0.3">
      <c r="A8" s="20"/>
      <c r="B8" s="13" t="s">
        <v>17</v>
      </c>
      <c r="C8" s="13" t="s">
        <v>11</v>
      </c>
      <c r="D8" s="15">
        <v>47685.15</v>
      </c>
      <c r="E8" s="15">
        <v>21865.84</v>
      </c>
      <c r="F8" s="16"/>
      <c r="G8" s="17"/>
      <c r="H8" s="18">
        <f>SUM(D8:G8)</f>
        <v>69550.990000000005</v>
      </c>
      <c r="I8" s="19" t="s">
        <v>20</v>
      </c>
    </row>
    <row r="9" spans="1:9" ht="56.25" customHeight="1" x14ac:dyDescent="0.3">
      <c r="A9" s="20"/>
      <c r="B9" s="21" t="s">
        <v>9</v>
      </c>
      <c r="C9" s="13" t="s">
        <v>10</v>
      </c>
      <c r="D9" s="15">
        <v>48474.78</v>
      </c>
      <c r="E9" s="15">
        <v>38668</v>
      </c>
      <c r="F9" s="16"/>
      <c r="G9" s="22"/>
      <c r="H9" s="18">
        <f>SUM(D9:G9)</f>
        <v>87142.78</v>
      </c>
      <c r="I9" s="19" t="s">
        <v>21</v>
      </c>
    </row>
    <row r="10" spans="1:9" ht="0.75" hidden="1" customHeight="1" x14ac:dyDescent="0.3">
      <c r="A10" s="23"/>
      <c r="B10" s="13"/>
      <c r="C10" s="13"/>
      <c r="D10" s="15"/>
      <c r="E10" s="15">
        <v>29</v>
      </c>
      <c r="F10" s="16"/>
      <c r="G10" s="17"/>
      <c r="H10" s="18"/>
      <c r="I10" s="19"/>
    </row>
  </sheetData>
  <mergeCells count="10">
    <mergeCell ref="A2:I2"/>
    <mergeCell ref="A3:H3"/>
    <mergeCell ref="D4:E4"/>
    <mergeCell ref="F4:G4"/>
    <mergeCell ref="B4:B5"/>
    <mergeCell ref="C4:C5"/>
    <mergeCell ref="A4:A5"/>
    <mergeCell ref="H4:H5"/>
    <mergeCell ref="A6:A10"/>
    <mergeCell ref="I4:I5"/>
  </mergeCells>
  <pageMargins left="0.25" right="0.25" top="0.75" bottom="0.75" header="0.3" footer="0.3"/>
  <pageSetup paperSize="9" scale="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2026-09-01T10:46:06Z</dcterms:modified>
</cp:coreProperties>
</file>